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2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bradmedford/Desktop/Brad /"/>
    </mc:Choice>
  </mc:AlternateContent>
  <xr:revisionPtr revIDLastSave="0" documentId="13_ncr:1_{8D3DE9ED-C4A0-514A-9D76-9D18E533B6ED}" xr6:coauthVersionLast="47" xr6:coauthVersionMax="47" xr10:uidLastSave="{00000000-0000-0000-0000-000000000000}"/>
  <bookViews>
    <workbookView xWindow="7860" yWindow="23380" windowWidth="28040" windowHeight="17440" xr2:uid="{6C42CC26-AE1E-1F42-87A6-200E46C4666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3" i="1" l="1"/>
  <c r="I13" i="1" s="1"/>
  <c r="G13" i="1"/>
  <c r="G3" i="1"/>
  <c r="H12" i="1" s="1"/>
  <c r="G4" i="1"/>
  <c r="G6" i="1"/>
  <c r="G7" i="1"/>
  <c r="G2" i="1"/>
  <c r="G12" i="1" s="1"/>
  <c r="F7" i="1"/>
  <c r="F3" i="1"/>
  <c r="C13" i="1" s="1"/>
  <c r="F4" i="1"/>
  <c r="F6" i="1"/>
  <c r="F2" i="1"/>
  <c r="D13" i="1" s="1"/>
  <c r="E13" i="1" l="1"/>
  <c r="I12" i="1"/>
  <c r="C12" i="1"/>
  <c r="D12" i="1"/>
  <c r="E12" i="1" s="1"/>
</calcChain>
</file>

<file path=xl/sharedStrings.xml><?xml version="1.0" encoding="utf-8"?>
<sst xmlns="http://schemas.openxmlformats.org/spreadsheetml/2006/main" count="27" uniqueCount="27">
  <si>
    <t>Bosh</t>
  </si>
  <si>
    <t>HP total</t>
  </si>
  <si>
    <t># of motors</t>
  </si>
  <si>
    <t>Tq total</t>
  </si>
  <si>
    <t>HP each</t>
  </si>
  <si>
    <t>TQ each</t>
  </si>
  <si>
    <t>gen 1 quad</t>
  </si>
  <si>
    <t>0-60</t>
  </si>
  <si>
    <t>1/4 mile</t>
  </si>
  <si>
    <t>Gen 2 Quad</t>
  </si>
  <si>
    <t xml:space="preserve"> duel</t>
  </si>
  <si>
    <t>duel pref</t>
  </si>
  <si>
    <t>Tri</t>
  </si>
  <si>
    <t>Tri Motor</t>
  </si>
  <si>
    <t>Quad</t>
  </si>
  <si>
    <t>total HP</t>
  </si>
  <si>
    <t>Total Tq</t>
  </si>
  <si>
    <t>back HP</t>
  </si>
  <si>
    <t>Front HP</t>
  </si>
  <si>
    <t>back TQ</t>
  </si>
  <si>
    <t>front TQ</t>
  </si>
  <si>
    <t>Guessing at motors</t>
  </si>
  <si>
    <t>Motor  (my names)</t>
  </si>
  <si>
    <t>Base</t>
  </si>
  <si>
    <t>Pref</t>
  </si>
  <si>
    <t xml:space="preserve">R (base x2) F (Pref x1) </t>
  </si>
  <si>
    <t>R (Pref x2) F (Base x2)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</si>
</sst>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" fontId="0" fillId="0" borderId="0" xfId="0" applyNumberFormat="1"/>
    <xf numFmtId="0" fontId="1" fillId="0" borderId="0" xfId="0" applyFont="1"/>
    <xf numFmtId="1" fontId="0" fillId="2" borderId="0" xfId="0" applyNumberFormat="1" applyFill="1"/>
    <xf numFmtId="0" fontId="0" fillId="2" borderId="0" xfId="0" applyFill="1"/>
    <xf numFmtId="0" fontId="0" fillId="3" borderId="0" xfId="0" applyFill="1"/>
    <xf numFmtId="1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D01FE-C508-9B4D-B5B1-EAA5D27791E9}">
  <dimension ref="A1:J13"/>
  <sheetViews>
    <sheetView tabSelected="1" zoomScale="139" workbookViewId="0">
      <selection activeCell="C7" sqref="C7"/>
    </sheetView>
  </sheetViews>
  <sheetFormatPr baseColWidth="10" defaultRowHeight="16" x14ac:dyDescent="0.2"/>
  <cols>
    <col min="1" max="2" width="19" customWidth="1"/>
    <col min="3" max="4" width="17.83203125" customWidth="1"/>
    <col min="5" max="5" width="22.83203125" customWidth="1"/>
  </cols>
  <sheetData>
    <row r="1" spans="1:10" x14ac:dyDescent="0.2">
      <c r="B1" t="s">
        <v>22</v>
      </c>
      <c r="C1" t="s">
        <v>1</v>
      </c>
      <c r="D1" t="s">
        <v>3</v>
      </c>
      <c r="E1" t="s">
        <v>2</v>
      </c>
      <c r="F1" t="s">
        <v>4</v>
      </c>
      <c r="G1" t="s">
        <v>5</v>
      </c>
      <c r="I1" t="s">
        <v>7</v>
      </c>
      <c r="J1" t="s">
        <v>8</v>
      </c>
    </row>
    <row r="2" spans="1:10" x14ac:dyDescent="0.2">
      <c r="A2" t="s">
        <v>10</v>
      </c>
      <c r="B2" t="s">
        <v>23</v>
      </c>
      <c r="C2">
        <v>533</v>
      </c>
      <c r="D2">
        <v>610</v>
      </c>
      <c r="E2">
        <v>2</v>
      </c>
      <c r="F2" s="1">
        <f>C2/E2</f>
        <v>266.5</v>
      </c>
      <c r="G2" s="1">
        <f>D2/E2</f>
        <v>305</v>
      </c>
      <c r="I2">
        <v>4.5</v>
      </c>
    </row>
    <row r="3" spans="1:10" x14ac:dyDescent="0.2">
      <c r="A3" t="s">
        <v>11</v>
      </c>
      <c r="B3" t="s">
        <v>24</v>
      </c>
      <c r="C3">
        <v>665</v>
      </c>
      <c r="D3">
        <v>829</v>
      </c>
      <c r="E3">
        <v>2</v>
      </c>
      <c r="F3" s="1">
        <f t="shared" ref="F3:F7" si="0">C3/E3</f>
        <v>332.5</v>
      </c>
      <c r="G3" s="1">
        <f t="shared" ref="G3:G7" si="1">D3/E3</f>
        <v>414.5</v>
      </c>
      <c r="I3">
        <v>3.4</v>
      </c>
      <c r="J3">
        <v>12.2</v>
      </c>
    </row>
    <row r="4" spans="1:10" x14ac:dyDescent="0.2">
      <c r="A4" t="s">
        <v>6</v>
      </c>
      <c r="B4" t="s">
        <v>0</v>
      </c>
      <c r="C4">
        <v>835</v>
      </c>
      <c r="D4">
        <v>906</v>
      </c>
      <c r="E4">
        <v>4</v>
      </c>
      <c r="F4" s="1">
        <f t="shared" si="0"/>
        <v>208.75</v>
      </c>
      <c r="G4" s="1">
        <f t="shared" si="1"/>
        <v>226.5</v>
      </c>
      <c r="I4">
        <v>3</v>
      </c>
      <c r="J4">
        <v>11.7</v>
      </c>
    </row>
    <row r="5" spans="1:10" x14ac:dyDescent="0.2">
      <c r="F5" s="1"/>
      <c r="G5" s="1"/>
    </row>
    <row r="6" spans="1:10" x14ac:dyDescent="0.2">
      <c r="A6" t="s">
        <v>12</v>
      </c>
      <c r="C6" s="4">
        <v>850</v>
      </c>
      <c r="D6" s="4">
        <v>1103</v>
      </c>
      <c r="E6">
        <v>3</v>
      </c>
      <c r="F6" s="1">
        <f t="shared" si="0"/>
        <v>283.33333333333331</v>
      </c>
      <c r="G6" s="1">
        <f t="shared" si="1"/>
        <v>367.66666666666669</v>
      </c>
      <c r="I6">
        <v>2.9</v>
      </c>
      <c r="J6">
        <v>11.2</v>
      </c>
    </row>
    <row r="7" spans="1:10" x14ac:dyDescent="0.2">
      <c r="A7" t="s">
        <v>9</v>
      </c>
      <c r="C7" s="5">
        <v>1025</v>
      </c>
      <c r="D7" s="5">
        <v>1198</v>
      </c>
      <c r="E7">
        <v>4</v>
      </c>
      <c r="F7" s="1">
        <f t="shared" si="0"/>
        <v>256.25</v>
      </c>
      <c r="G7" s="1">
        <f t="shared" si="1"/>
        <v>299.5</v>
      </c>
      <c r="I7">
        <v>2.5</v>
      </c>
      <c r="J7">
        <v>10.5</v>
      </c>
    </row>
    <row r="8" spans="1:10" x14ac:dyDescent="0.2">
      <c r="F8" s="1"/>
      <c r="G8" s="1"/>
    </row>
    <row r="9" spans="1:10" x14ac:dyDescent="0.2">
      <c r="F9" s="1"/>
      <c r="G9" s="1"/>
    </row>
    <row r="11" spans="1:10" x14ac:dyDescent="0.2">
      <c r="A11" s="2" t="s">
        <v>21</v>
      </c>
      <c r="C11" t="s">
        <v>17</v>
      </c>
      <c r="D11" t="s">
        <v>18</v>
      </c>
      <c r="E11" t="s">
        <v>15</v>
      </c>
      <c r="G11" t="s">
        <v>19</v>
      </c>
      <c r="H11" t="s">
        <v>20</v>
      </c>
      <c r="I11" t="s">
        <v>16</v>
      </c>
    </row>
    <row r="12" spans="1:10" x14ac:dyDescent="0.2">
      <c r="A12" t="s">
        <v>13</v>
      </c>
      <c r="B12" t="s">
        <v>25</v>
      </c>
      <c r="C12">
        <f>2*F2</f>
        <v>533</v>
      </c>
      <c r="D12" s="1">
        <f>F3</f>
        <v>332.5</v>
      </c>
      <c r="E12" s="3">
        <f>D12+C12</f>
        <v>865.5</v>
      </c>
      <c r="G12">
        <f>2*G2</f>
        <v>610</v>
      </c>
      <c r="H12" s="1">
        <f>G3</f>
        <v>414.5</v>
      </c>
      <c r="I12" s="3">
        <f>H12+G12</f>
        <v>1024.5</v>
      </c>
    </row>
    <row r="13" spans="1:10" x14ac:dyDescent="0.2">
      <c r="A13" t="s">
        <v>14</v>
      </c>
      <c r="B13" t="s">
        <v>26</v>
      </c>
      <c r="C13">
        <f>2*F3</f>
        <v>665</v>
      </c>
      <c r="D13">
        <f>2*F2</f>
        <v>533</v>
      </c>
      <c r="E13" s="6">
        <f>D13+C13</f>
        <v>1198</v>
      </c>
      <c r="G13">
        <f>D3</f>
        <v>829</v>
      </c>
      <c r="H13">
        <f>D2</f>
        <v>610</v>
      </c>
      <c r="I13" s="5">
        <f>H13+G13</f>
        <v>1439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Brad Medford</dc:creator>
  <cp:lastModifiedBy>Brad Medford</cp:lastModifiedBy>
  <dcterms:created xsi:type="dcterms:W3CDTF">2024-09-17T18:59:34Z</dcterms:created>
  <dcterms:modified xsi:type="dcterms:W3CDTF">2024-09-17T19:42:21Z</dcterms:modified>
</cp:coreProperties>
</file>